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se35t\Desktop\Philip 1\"/>
    </mc:Choice>
  </mc:AlternateContent>
  <xr:revisionPtr revIDLastSave="0" documentId="8_{E1A17DAC-63B3-4D52-AA7E-F26679676478}" xr6:coauthVersionLast="44" xr6:coauthVersionMax="44" xr10:uidLastSave="{00000000-0000-0000-0000-000000000000}"/>
  <bookViews>
    <workbookView xWindow="-120" yWindow="-120" windowWidth="20730" windowHeight="11160" xr2:uid="{49CCF74C-C2DF-4A48-8327-184CC7D5674D}"/>
  </bookViews>
  <sheets>
    <sheet name="Ark1" sheetId="1" r:id="rId1"/>
  </sheets>
  <definedNames>
    <definedName name="_xlnm.Print_Area" localSheetId="0">'Ark1'!$A$1:$I$86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9" i="1" l="1"/>
  <c r="H89" i="1"/>
  <c r="J89" i="1" s="1"/>
  <c r="G89" i="1"/>
  <c r="F89" i="1"/>
  <c r="E89" i="1"/>
  <c r="D89" i="1"/>
  <c r="I88" i="1"/>
  <c r="H88" i="1"/>
  <c r="G88" i="1"/>
  <c r="F88" i="1"/>
  <c r="E88" i="1"/>
  <c r="D88" i="1"/>
  <c r="J87" i="1"/>
  <c r="B87" i="1"/>
  <c r="I71" i="1"/>
  <c r="H71" i="1"/>
  <c r="J71" i="1" s="1"/>
  <c r="G71" i="1"/>
  <c r="F71" i="1"/>
  <c r="E71" i="1"/>
  <c r="D71" i="1"/>
  <c r="I70" i="1"/>
  <c r="H70" i="1"/>
  <c r="G70" i="1"/>
  <c r="J70" i="1" s="1"/>
  <c r="F70" i="1"/>
  <c r="E70" i="1"/>
  <c r="D70" i="1"/>
  <c r="J69" i="1"/>
  <c r="B69" i="1"/>
  <c r="I53" i="1"/>
  <c r="H53" i="1"/>
  <c r="G53" i="1"/>
  <c r="F53" i="1"/>
  <c r="E53" i="1"/>
  <c r="D53" i="1"/>
  <c r="I52" i="1"/>
  <c r="H52" i="1"/>
  <c r="G52" i="1"/>
  <c r="F52" i="1"/>
  <c r="E52" i="1"/>
  <c r="D52" i="1"/>
  <c r="J51" i="1"/>
  <c r="B51" i="1"/>
  <c r="I35" i="1"/>
  <c r="H35" i="1"/>
  <c r="J35" i="1" s="1"/>
  <c r="G35" i="1"/>
  <c r="F35" i="1"/>
  <c r="E35" i="1"/>
  <c r="D35" i="1"/>
  <c r="I34" i="1"/>
  <c r="H34" i="1"/>
  <c r="G34" i="1"/>
  <c r="J34" i="1" s="1"/>
  <c r="F34" i="1"/>
  <c r="E34" i="1"/>
  <c r="D34" i="1"/>
  <c r="J33" i="1"/>
  <c r="B33" i="1"/>
  <c r="I17" i="1"/>
  <c r="H17" i="1"/>
  <c r="G17" i="1"/>
  <c r="F17" i="1"/>
  <c r="E17" i="1"/>
  <c r="D17" i="1"/>
  <c r="I16" i="1"/>
  <c r="H16" i="1"/>
  <c r="G16" i="1"/>
  <c r="J16" i="1" s="1"/>
  <c r="F16" i="1"/>
  <c r="E16" i="1"/>
  <c r="D16" i="1"/>
  <c r="J15" i="1"/>
  <c r="B15" i="1"/>
  <c r="J88" i="1" l="1"/>
  <c r="J53" i="1"/>
  <c r="J52" i="1"/>
  <c r="J17" i="1"/>
</calcChain>
</file>

<file path=xl/sharedStrings.xml><?xml version="1.0" encoding="utf-8"?>
<sst xmlns="http://schemas.openxmlformats.org/spreadsheetml/2006/main" count="460" uniqueCount="56">
  <si>
    <t>MANDAG</t>
  </si>
  <si>
    <t>Grupper</t>
  </si>
  <si>
    <t>OMRÅDE</t>
  </si>
  <si>
    <t>kl 17-18</t>
  </si>
  <si>
    <t>kl 17,15-18,15</t>
  </si>
  <si>
    <t>18,15-19,15</t>
  </si>
  <si>
    <t>18,30-19,30</t>
  </si>
  <si>
    <t>19,30-20,30</t>
  </si>
  <si>
    <t>19,45-20,45</t>
  </si>
  <si>
    <t>Bane 1 opvisningsbanen</t>
  </si>
  <si>
    <t>x</t>
  </si>
  <si>
    <t>U9D</t>
  </si>
  <si>
    <t>U12D</t>
  </si>
  <si>
    <t>U8D</t>
  </si>
  <si>
    <t>U11-12 P</t>
  </si>
  <si>
    <t>U16P-3</t>
  </si>
  <si>
    <t>Bane 5 bag hallen</t>
  </si>
  <si>
    <t>Bane 2 træningsarealet</t>
  </si>
  <si>
    <t>U10 P</t>
  </si>
  <si>
    <t>Bane 3-4 kampbaner</t>
  </si>
  <si>
    <t>U11 D</t>
  </si>
  <si>
    <t>U16 P-1</t>
  </si>
  <si>
    <t>U10 D</t>
  </si>
  <si>
    <t>U14 P</t>
  </si>
  <si>
    <t xml:space="preserve"> </t>
  </si>
  <si>
    <t>Kunstbanen</t>
  </si>
  <si>
    <t>U15P</t>
  </si>
  <si>
    <t xml:space="preserve">Grupper i alt </t>
  </si>
  <si>
    <t>Spillere i alt</t>
  </si>
  <si>
    <t>Personer i alt</t>
  </si>
  <si>
    <t>TIRSDAG</t>
  </si>
  <si>
    <t>U8-9 P</t>
  </si>
  <si>
    <t>herrer s2</t>
  </si>
  <si>
    <t>Herrer s6</t>
  </si>
  <si>
    <t>U14D</t>
  </si>
  <si>
    <t>U15D</t>
  </si>
  <si>
    <t>HERRER s4-5</t>
  </si>
  <si>
    <t>U13D</t>
  </si>
  <si>
    <t>U16D</t>
  </si>
  <si>
    <t>DAMER</t>
  </si>
  <si>
    <t>ONSDAG</t>
  </si>
  <si>
    <t>U14P</t>
  </si>
  <si>
    <t>U11D</t>
  </si>
  <si>
    <t>MØGHER??</t>
  </si>
  <si>
    <t>OLD BOYS?</t>
  </si>
  <si>
    <t>TORSDAG</t>
  </si>
  <si>
    <t>U11-12P</t>
  </si>
  <si>
    <t>U16 D</t>
  </si>
  <si>
    <t>OLD GIRLS ?</t>
  </si>
  <si>
    <t>LØRDAG</t>
  </si>
  <si>
    <t>kl 10-11</t>
  </si>
  <si>
    <t>kl.10.15-11.15</t>
  </si>
  <si>
    <t>kl 11.15-12.15</t>
  </si>
  <si>
    <t>kl 11.30-12.30</t>
  </si>
  <si>
    <t>U7 D</t>
  </si>
  <si>
    <t>U15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</si>
</sst>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1" fillId="4" borderId="1" xfId="0" applyFont="1" applyFill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1" xfId="0" applyFont="1" applyBorder="1"/>
    <xf numFmtId="0" fontId="4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1C684-688C-42CA-A17B-FACB76A4662C}">
  <dimension ref="A1:M89"/>
  <sheetViews>
    <sheetView tabSelected="1" topLeftCell="A36" workbookViewId="0">
      <selection activeCell="F61" sqref="F61"/>
    </sheetView>
  </sheetViews>
  <sheetFormatPr defaultRowHeight="15" x14ac:dyDescent="0.25"/>
  <cols>
    <col min="1" max="1" width="25.7109375" customWidth="1"/>
    <col min="2" max="2" width="3.85546875" hidden="1" customWidth="1"/>
    <col min="3" max="3" width="11.85546875" bestFit="1" customWidth="1"/>
    <col min="4" max="5" width="18.42578125" customWidth="1"/>
    <col min="6" max="6" width="17.42578125" customWidth="1"/>
    <col min="7" max="7" width="18" customWidth="1"/>
    <col min="8" max="8" width="13.85546875" customWidth="1"/>
    <col min="9" max="9" width="16.85546875" customWidth="1"/>
  </cols>
  <sheetData>
    <row r="1" spans="1:10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0" x14ac:dyDescent="0.25">
      <c r="A2" s="2" t="s">
        <v>9</v>
      </c>
      <c r="B2" s="4">
        <v>1</v>
      </c>
      <c r="C2" s="3">
        <v>1</v>
      </c>
      <c r="D2" s="5" t="s">
        <v>10</v>
      </c>
      <c r="E2" s="6" t="s">
        <v>11</v>
      </c>
      <c r="F2" s="5" t="s">
        <v>10</v>
      </c>
      <c r="G2" s="7" t="s">
        <v>12</v>
      </c>
      <c r="H2" s="5" t="s">
        <v>10</v>
      </c>
      <c r="I2" s="2"/>
    </row>
    <row r="3" spans="1:10" x14ac:dyDescent="0.25">
      <c r="A3" s="2" t="s">
        <v>9</v>
      </c>
      <c r="B3" s="4">
        <v>1</v>
      </c>
      <c r="C3" s="3">
        <v>2</v>
      </c>
      <c r="D3" s="6" t="s">
        <v>13</v>
      </c>
      <c r="E3" s="5" t="s">
        <v>10</v>
      </c>
      <c r="F3" s="6" t="s">
        <v>14</v>
      </c>
      <c r="G3" s="5" t="s">
        <v>10</v>
      </c>
      <c r="H3" s="6" t="s">
        <v>15</v>
      </c>
      <c r="I3" s="5" t="s">
        <v>10</v>
      </c>
    </row>
    <row r="4" spans="1:10" x14ac:dyDescent="0.25">
      <c r="A4" s="2" t="s">
        <v>16</v>
      </c>
      <c r="B4" s="4">
        <v>1</v>
      </c>
      <c r="C4" s="3">
        <v>3</v>
      </c>
      <c r="D4" s="5" t="s">
        <v>10</v>
      </c>
      <c r="E4" s="6" t="s">
        <v>11</v>
      </c>
      <c r="F4" s="5" t="s">
        <v>10</v>
      </c>
      <c r="G4" s="7" t="s">
        <v>12</v>
      </c>
      <c r="H4" s="5" t="s">
        <v>10</v>
      </c>
      <c r="I4" s="2"/>
    </row>
    <row r="5" spans="1:10" x14ac:dyDescent="0.25">
      <c r="A5" s="2" t="s">
        <v>16</v>
      </c>
      <c r="B5" s="4">
        <v>1</v>
      </c>
      <c r="C5" s="3">
        <v>4</v>
      </c>
      <c r="D5" s="6" t="s">
        <v>13</v>
      </c>
      <c r="E5" s="5" t="s">
        <v>10</v>
      </c>
      <c r="F5" s="6" t="s">
        <v>14</v>
      </c>
      <c r="G5" s="5" t="s">
        <v>10</v>
      </c>
      <c r="H5" s="2"/>
      <c r="I5" s="5" t="s">
        <v>10</v>
      </c>
    </row>
    <row r="6" spans="1:10" x14ac:dyDescent="0.25">
      <c r="A6" s="2" t="s">
        <v>17</v>
      </c>
      <c r="B6" s="4">
        <v>1</v>
      </c>
      <c r="C6" s="3">
        <v>5</v>
      </c>
      <c r="D6" s="5" t="s">
        <v>10</v>
      </c>
      <c r="E6" s="6" t="s">
        <v>18</v>
      </c>
      <c r="F6" s="5" t="s">
        <v>10</v>
      </c>
      <c r="G6" s="7" t="s">
        <v>12</v>
      </c>
      <c r="H6" s="5" t="s">
        <v>10</v>
      </c>
      <c r="I6" s="2"/>
    </row>
    <row r="7" spans="1:10" x14ac:dyDescent="0.25">
      <c r="A7" s="2" t="s">
        <v>17</v>
      </c>
      <c r="B7" s="4">
        <v>1</v>
      </c>
      <c r="C7" s="3">
        <v>6</v>
      </c>
      <c r="D7" s="6" t="s">
        <v>13</v>
      </c>
      <c r="E7" s="5" t="s">
        <v>10</v>
      </c>
      <c r="F7" s="6" t="s">
        <v>14</v>
      </c>
      <c r="G7" s="5" t="s">
        <v>10</v>
      </c>
      <c r="H7" s="6" t="s">
        <v>15</v>
      </c>
      <c r="I7" s="5" t="s">
        <v>10</v>
      </c>
    </row>
    <row r="8" spans="1:10" x14ac:dyDescent="0.25">
      <c r="A8" s="2" t="s">
        <v>17</v>
      </c>
      <c r="B8" s="4">
        <v>1</v>
      </c>
      <c r="C8" s="3">
        <v>7</v>
      </c>
      <c r="D8" s="5" t="s">
        <v>10</v>
      </c>
      <c r="E8" s="6" t="s">
        <v>18</v>
      </c>
      <c r="F8" s="5" t="s">
        <v>10</v>
      </c>
      <c r="G8" s="7" t="s">
        <v>12</v>
      </c>
      <c r="H8" s="5" t="s">
        <v>10</v>
      </c>
      <c r="I8" s="2"/>
    </row>
    <row r="9" spans="1:10" x14ac:dyDescent="0.25">
      <c r="A9" s="2" t="s">
        <v>19</v>
      </c>
      <c r="B9" s="4">
        <v>1</v>
      </c>
      <c r="C9" s="3">
        <v>8</v>
      </c>
      <c r="D9" s="5" t="s">
        <v>10</v>
      </c>
      <c r="E9" s="6" t="s">
        <v>20</v>
      </c>
      <c r="F9" s="5" t="s">
        <v>10</v>
      </c>
      <c r="G9" s="6" t="s">
        <v>21</v>
      </c>
      <c r="H9" s="5" t="s">
        <v>10</v>
      </c>
      <c r="I9" s="4"/>
    </row>
    <row r="10" spans="1:10" x14ac:dyDescent="0.25">
      <c r="A10" s="2" t="s">
        <v>19</v>
      </c>
      <c r="B10" s="4">
        <v>1</v>
      </c>
      <c r="C10" s="3">
        <v>9</v>
      </c>
      <c r="D10" s="6" t="s">
        <v>22</v>
      </c>
      <c r="E10" s="5" t="s">
        <v>10</v>
      </c>
      <c r="F10" s="6" t="s">
        <v>23</v>
      </c>
      <c r="G10" s="5" t="s">
        <v>10</v>
      </c>
      <c r="H10" s="4" t="s">
        <v>24</v>
      </c>
      <c r="I10" s="5" t="s">
        <v>10</v>
      </c>
    </row>
    <row r="11" spans="1:10" x14ac:dyDescent="0.25">
      <c r="A11" s="2" t="s">
        <v>19</v>
      </c>
      <c r="B11" s="4">
        <v>1</v>
      </c>
      <c r="C11" s="3">
        <v>10</v>
      </c>
      <c r="D11" s="5" t="s">
        <v>10</v>
      </c>
      <c r="E11" s="6" t="s">
        <v>20</v>
      </c>
      <c r="F11" s="5" t="s">
        <v>10</v>
      </c>
      <c r="G11" s="6" t="s">
        <v>21</v>
      </c>
      <c r="H11" s="5" t="s">
        <v>10</v>
      </c>
      <c r="I11" s="4"/>
    </row>
    <row r="12" spans="1:10" x14ac:dyDescent="0.25">
      <c r="A12" s="2" t="s">
        <v>19</v>
      </c>
      <c r="B12" s="4">
        <v>1</v>
      </c>
      <c r="C12" s="3">
        <v>11</v>
      </c>
      <c r="D12" s="6" t="s">
        <v>22</v>
      </c>
      <c r="E12" s="5" t="s">
        <v>10</v>
      </c>
      <c r="F12" s="6" t="s">
        <v>23</v>
      </c>
      <c r="G12" s="5" t="s">
        <v>10</v>
      </c>
      <c r="H12" s="4" t="s">
        <v>24</v>
      </c>
      <c r="I12" s="5" t="s">
        <v>10</v>
      </c>
    </row>
    <row r="13" spans="1:10" x14ac:dyDescent="0.25">
      <c r="A13" s="2" t="s">
        <v>25</v>
      </c>
      <c r="B13" s="4">
        <v>1</v>
      </c>
      <c r="C13" s="3">
        <v>12</v>
      </c>
      <c r="D13" s="5" t="s">
        <v>10</v>
      </c>
      <c r="E13" s="6" t="s">
        <v>20</v>
      </c>
      <c r="F13" s="5" t="s">
        <v>10</v>
      </c>
      <c r="G13" s="6" t="s">
        <v>26</v>
      </c>
      <c r="H13" s="5" t="s">
        <v>10</v>
      </c>
      <c r="I13" s="4"/>
    </row>
    <row r="14" spans="1:10" x14ac:dyDescent="0.25">
      <c r="A14" s="2" t="s">
        <v>25</v>
      </c>
      <c r="B14" s="4">
        <v>1</v>
      </c>
      <c r="C14" s="3">
        <v>13</v>
      </c>
      <c r="D14" s="6" t="s">
        <v>22</v>
      </c>
      <c r="E14" s="5" t="s">
        <v>10</v>
      </c>
      <c r="F14" s="6" t="s">
        <v>26</v>
      </c>
      <c r="G14" s="5" t="s">
        <v>10</v>
      </c>
      <c r="H14" s="4"/>
      <c r="I14" s="5" t="s">
        <v>10</v>
      </c>
    </row>
    <row r="15" spans="1:10" hidden="1" x14ac:dyDescent="0.25">
      <c r="A15" s="8" t="s">
        <v>27</v>
      </c>
      <c r="B15" s="9">
        <f>SUM(B2:B14)</f>
        <v>13</v>
      </c>
      <c r="D15" s="9">
        <v>6</v>
      </c>
      <c r="E15" s="9">
        <v>7</v>
      </c>
      <c r="F15" s="9">
        <v>6</v>
      </c>
      <c r="G15" s="9">
        <v>7</v>
      </c>
      <c r="H15" s="9">
        <v>2</v>
      </c>
      <c r="I15" s="9">
        <v>0</v>
      </c>
      <c r="J15" s="9">
        <f>SUM(D15:I15)</f>
        <v>28</v>
      </c>
    </row>
    <row r="16" spans="1:10" hidden="1" x14ac:dyDescent="0.25">
      <c r="A16" t="s">
        <v>28</v>
      </c>
      <c r="D16" s="9">
        <f>D15*9</f>
        <v>54</v>
      </c>
      <c r="E16" s="9">
        <f t="shared" ref="E16:I16" si="0">E15*9</f>
        <v>63</v>
      </c>
      <c r="F16" s="9">
        <f t="shared" si="0"/>
        <v>54</v>
      </c>
      <c r="G16" s="9">
        <f t="shared" si="0"/>
        <v>63</v>
      </c>
      <c r="H16" s="9">
        <f t="shared" si="0"/>
        <v>18</v>
      </c>
      <c r="I16" s="9">
        <f t="shared" si="0"/>
        <v>0</v>
      </c>
      <c r="J16" s="9">
        <f>SUM(D16:I16)</f>
        <v>252</v>
      </c>
    </row>
    <row r="17" spans="1:13" hidden="1" x14ac:dyDescent="0.25">
      <c r="A17" t="s">
        <v>29</v>
      </c>
      <c r="D17" s="9">
        <f>D15*10</f>
        <v>60</v>
      </c>
      <c r="E17" s="9">
        <f t="shared" ref="E17:I17" si="1">E15*10</f>
        <v>70</v>
      </c>
      <c r="F17" s="9">
        <f t="shared" si="1"/>
        <v>60</v>
      </c>
      <c r="G17" s="9">
        <f t="shared" si="1"/>
        <v>70</v>
      </c>
      <c r="H17" s="9">
        <f t="shared" si="1"/>
        <v>20</v>
      </c>
      <c r="I17" s="9">
        <f t="shared" si="1"/>
        <v>0</v>
      </c>
      <c r="J17" s="9">
        <f>SUM(D17:I17)</f>
        <v>280</v>
      </c>
    </row>
    <row r="18" spans="1:13" ht="6.75" customHeight="1" x14ac:dyDescent="0.25"/>
    <row r="19" spans="1:13" x14ac:dyDescent="0.25">
      <c r="A19" s="1" t="s">
        <v>30</v>
      </c>
      <c r="B19" s="2" t="s">
        <v>1</v>
      </c>
      <c r="C19" s="3" t="s">
        <v>2</v>
      </c>
      <c r="D19" s="2" t="s">
        <v>3</v>
      </c>
      <c r="E19" s="2" t="s">
        <v>4</v>
      </c>
      <c r="F19" s="2" t="s">
        <v>5</v>
      </c>
      <c r="G19" s="2" t="s">
        <v>6</v>
      </c>
      <c r="H19" s="2" t="s">
        <v>7</v>
      </c>
      <c r="I19" s="2" t="s">
        <v>8</v>
      </c>
    </row>
    <row r="20" spans="1:13" x14ac:dyDescent="0.25">
      <c r="A20" s="2" t="s">
        <v>9</v>
      </c>
      <c r="B20" s="4">
        <v>1</v>
      </c>
      <c r="C20" s="3">
        <v>1</v>
      </c>
      <c r="D20" s="5" t="s">
        <v>10</v>
      </c>
      <c r="E20" s="6" t="s">
        <v>31</v>
      </c>
      <c r="F20" s="5" t="s">
        <v>10</v>
      </c>
      <c r="G20" s="10" t="s">
        <v>32</v>
      </c>
      <c r="H20" s="5" t="s">
        <v>10</v>
      </c>
      <c r="I20" s="2"/>
    </row>
    <row r="21" spans="1:13" x14ac:dyDescent="0.25">
      <c r="A21" s="2" t="s">
        <v>9</v>
      </c>
      <c r="B21" s="4">
        <v>1</v>
      </c>
      <c r="C21" s="3">
        <v>2</v>
      </c>
      <c r="E21" s="5" t="s">
        <v>10</v>
      </c>
      <c r="F21" s="10" t="s">
        <v>32</v>
      </c>
      <c r="G21" s="5" t="s">
        <v>10</v>
      </c>
      <c r="H21" s="2"/>
      <c r="I21" s="5" t="s">
        <v>10</v>
      </c>
    </row>
    <row r="22" spans="1:13" x14ac:dyDescent="0.25">
      <c r="A22" s="2" t="s">
        <v>16</v>
      </c>
      <c r="B22" s="4">
        <v>1</v>
      </c>
      <c r="C22" s="3">
        <v>3</v>
      </c>
      <c r="D22" s="5" t="s">
        <v>10</v>
      </c>
      <c r="E22" s="6" t="s">
        <v>31</v>
      </c>
      <c r="F22" s="5" t="s">
        <v>10</v>
      </c>
      <c r="G22" s="6" t="s">
        <v>33</v>
      </c>
      <c r="H22" s="5" t="s">
        <v>10</v>
      </c>
      <c r="I22" s="2"/>
    </row>
    <row r="23" spans="1:13" x14ac:dyDescent="0.25">
      <c r="A23" s="2" t="s">
        <v>16</v>
      </c>
      <c r="B23" s="4">
        <v>1</v>
      </c>
      <c r="C23" s="3">
        <v>4</v>
      </c>
      <c r="E23" s="5" t="s">
        <v>10</v>
      </c>
      <c r="F23" s="6" t="s">
        <v>33</v>
      </c>
      <c r="G23" s="5" t="s">
        <v>10</v>
      </c>
      <c r="H23" s="2"/>
      <c r="I23" s="5" t="s">
        <v>10</v>
      </c>
    </row>
    <row r="24" spans="1:13" x14ac:dyDescent="0.25">
      <c r="A24" s="2" t="s">
        <v>17</v>
      </c>
      <c r="B24" s="4">
        <v>1</v>
      </c>
      <c r="C24" s="3">
        <v>5</v>
      </c>
      <c r="D24" s="5" t="s">
        <v>10</v>
      </c>
      <c r="E24" s="6" t="s">
        <v>34</v>
      </c>
      <c r="F24" s="5" t="s">
        <v>10</v>
      </c>
      <c r="G24" s="6" t="s">
        <v>35</v>
      </c>
      <c r="H24" s="5" t="s">
        <v>10</v>
      </c>
      <c r="I24" s="6" t="s">
        <v>36</v>
      </c>
    </row>
    <row r="25" spans="1:13" x14ac:dyDescent="0.25">
      <c r="A25" s="2" t="s">
        <v>17</v>
      </c>
      <c r="B25" s="4">
        <v>1</v>
      </c>
      <c r="C25" s="3">
        <v>6</v>
      </c>
      <c r="E25" s="5" t="s">
        <v>10</v>
      </c>
      <c r="F25" s="2"/>
      <c r="G25" s="5" t="s">
        <v>10</v>
      </c>
      <c r="H25" s="4"/>
      <c r="I25" s="5" t="s">
        <v>10</v>
      </c>
    </row>
    <row r="26" spans="1:13" x14ac:dyDescent="0.25">
      <c r="A26" s="2" t="s">
        <v>17</v>
      </c>
      <c r="B26" s="4">
        <v>1</v>
      </c>
      <c r="C26" s="3">
        <v>7</v>
      </c>
      <c r="D26" s="5" t="s">
        <v>10</v>
      </c>
      <c r="E26" s="6" t="s">
        <v>34</v>
      </c>
      <c r="F26" s="5" t="s">
        <v>10</v>
      </c>
      <c r="G26" s="6" t="s">
        <v>35</v>
      </c>
      <c r="H26" s="5" t="s">
        <v>10</v>
      </c>
      <c r="I26" s="6" t="s">
        <v>36</v>
      </c>
    </row>
    <row r="27" spans="1:13" x14ac:dyDescent="0.25">
      <c r="A27" s="2" t="s">
        <v>19</v>
      </c>
      <c r="B27" s="4">
        <v>1</v>
      </c>
      <c r="C27" s="3">
        <v>8</v>
      </c>
      <c r="D27" s="5" t="s">
        <v>10</v>
      </c>
      <c r="E27" s="6" t="s">
        <v>34</v>
      </c>
      <c r="F27" s="5" t="s">
        <v>10</v>
      </c>
      <c r="G27" s="2"/>
      <c r="H27" s="5" t="s">
        <v>10</v>
      </c>
      <c r="I27" s="6" t="s">
        <v>36</v>
      </c>
    </row>
    <row r="28" spans="1:13" x14ac:dyDescent="0.25">
      <c r="A28" s="2" t="s">
        <v>19</v>
      </c>
      <c r="B28" s="4">
        <v>1</v>
      </c>
      <c r="C28" s="3">
        <v>9</v>
      </c>
      <c r="D28" s="6" t="s">
        <v>37</v>
      </c>
      <c r="E28" s="5" t="s">
        <v>10</v>
      </c>
      <c r="F28" s="6" t="s">
        <v>38</v>
      </c>
      <c r="G28" s="5" t="s">
        <v>10</v>
      </c>
      <c r="H28" s="4"/>
      <c r="I28" s="5" t="s">
        <v>10</v>
      </c>
    </row>
    <row r="29" spans="1:13" x14ac:dyDescent="0.25">
      <c r="A29" s="2" t="s">
        <v>19</v>
      </c>
      <c r="B29" s="4">
        <v>1</v>
      </c>
      <c r="C29" s="3">
        <v>10</v>
      </c>
      <c r="D29" s="5" t="s">
        <v>10</v>
      </c>
      <c r="F29" s="5" t="s">
        <v>10</v>
      </c>
      <c r="G29" s="2"/>
      <c r="H29" s="5" t="s">
        <v>10</v>
      </c>
      <c r="I29" s="6" t="s">
        <v>36</v>
      </c>
      <c r="M29" t="s">
        <v>24</v>
      </c>
    </row>
    <row r="30" spans="1:13" x14ac:dyDescent="0.25">
      <c r="A30" s="2" t="s">
        <v>19</v>
      </c>
      <c r="B30" s="4">
        <v>1</v>
      </c>
      <c r="C30" s="3">
        <v>11</v>
      </c>
      <c r="D30" s="6" t="s">
        <v>37</v>
      </c>
      <c r="E30" s="5" t="s">
        <v>10</v>
      </c>
      <c r="F30" s="6" t="s">
        <v>38</v>
      </c>
      <c r="G30" s="5" t="s">
        <v>10</v>
      </c>
      <c r="H30" s="4"/>
      <c r="I30" s="5" t="s">
        <v>10</v>
      </c>
    </row>
    <row r="31" spans="1:13" x14ac:dyDescent="0.25">
      <c r="A31" s="2" t="s">
        <v>25</v>
      </c>
      <c r="B31" s="4">
        <v>1</v>
      </c>
      <c r="C31" s="3">
        <v>12</v>
      </c>
      <c r="D31" s="5" t="s">
        <v>10</v>
      </c>
      <c r="E31" s="4"/>
      <c r="F31" s="5" t="s">
        <v>10</v>
      </c>
      <c r="G31" s="6" t="s">
        <v>39</v>
      </c>
      <c r="H31" s="5" t="s">
        <v>10</v>
      </c>
      <c r="I31" s="2"/>
    </row>
    <row r="32" spans="1:13" x14ac:dyDescent="0.25">
      <c r="A32" s="2" t="s">
        <v>25</v>
      </c>
      <c r="B32" s="4">
        <v>1</v>
      </c>
      <c r="C32" s="3">
        <v>13</v>
      </c>
      <c r="D32" s="4" t="s">
        <v>24</v>
      </c>
      <c r="E32" s="5" t="s">
        <v>10</v>
      </c>
      <c r="F32" s="6" t="s">
        <v>39</v>
      </c>
      <c r="G32" s="5" t="s">
        <v>10</v>
      </c>
      <c r="H32" s="2"/>
      <c r="I32" s="5" t="s">
        <v>10</v>
      </c>
    </row>
    <row r="33" spans="1:10" s="13" customFormat="1" ht="12.75" hidden="1" x14ac:dyDescent="0.2">
      <c r="A33" s="11" t="s">
        <v>27</v>
      </c>
      <c r="B33" s="12">
        <f>SUM(B20:B32)</f>
        <v>13</v>
      </c>
      <c r="D33" s="12">
        <v>2</v>
      </c>
      <c r="E33" s="12">
        <v>5</v>
      </c>
      <c r="F33" s="12">
        <v>5</v>
      </c>
      <c r="G33" s="12">
        <v>5</v>
      </c>
      <c r="H33" s="12">
        <v>0</v>
      </c>
      <c r="I33" s="12">
        <v>4</v>
      </c>
      <c r="J33" s="12">
        <f>SUM(D33:I33)</f>
        <v>21</v>
      </c>
    </row>
    <row r="34" spans="1:10" s="13" customFormat="1" ht="12.75" hidden="1" x14ac:dyDescent="0.2">
      <c r="A34" s="13" t="s">
        <v>28</v>
      </c>
      <c r="D34" s="12">
        <f>D33*9</f>
        <v>18</v>
      </c>
      <c r="E34" s="12">
        <f t="shared" ref="E34:I34" si="2">E33*9</f>
        <v>45</v>
      </c>
      <c r="F34" s="12">
        <f t="shared" si="2"/>
        <v>45</v>
      </c>
      <c r="G34" s="12">
        <f t="shared" si="2"/>
        <v>45</v>
      </c>
      <c r="H34" s="12">
        <f t="shared" si="2"/>
        <v>0</v>
      </c>
      <c r="I34" s="12">
        <f t="shared" si="2"/>
        <v>36</v>
      </c>
      <c r="J34" s="12">
        <f>SUM(D34:I34)</f>
        <v>189</v>
      </c>
    </row>
    <row r="35" spans="1:10" s="13" customFormat="1" ht="12.75" hidden="1" x14ac:dyDescent="0.2">
      <c r="A35" s="13" t="s">
        <v>29</v>
      </c>
      <c r="D35" s="12">
        <f>D33*10</f>
        <v>20</v>
      </c>
      <c r="E35" s="12">
        <f t="shared" ref="E35:I35" si="3">E33*10</f>
        <v>50</v>
      </c>
      <c r="F35" s="12">
        <f t="shared" si="3"/>
        <v>50</v>
      </c>
      <c r="G35" s="12">
        <f t="shared" si="3"/>
        <v>50</v>
      </c>
      <c r="H35" s="12">
        <f t="shared" si="3"/>
        <v>0</v>
      </c>
      <c r="I35" s="12">
        <f t="shared" si="3"/>
        <v>40</v>
      </c>
      <c r="J35" s="12">
        <f>SUM(D35:I35)</f>
        <v>210</v>
      </c>
    </row>
    <row r="36" spans="1:10" ht="66" customHeight="1" x14ac:dyDescent="0.25"/>
    <row r="37" spans="1:10" x14ac:dyDescent="0.25">
      <c r="A37" s="1" t="s">
        <v>40</v>
      </c>
      <c r="B37" s="2" t="s">
        <v>1</v>
      </c>
      <c r="C37" s="3" t="s">
        <v>2</v>
      </c>
      <c r="D37" s="2" t="s">
        <v>3</v>
      </c>
      <c r="E37" s="2" t="s">
        <v>4</v>
      </c>
      <c r="F37" s="2" t="s">
        <v>5</v>
      </c>
      <c r="G37" s="2" t="s">
        <v>6</v>
      </c>
      <c r="H37" s="2" t="s">
        <v>7</v>
      </c>
      <c r="I37" s="2" t="s">
        <v>8</v>
      </c>
    </row>
    <row r="38" spans="1:10" x14ac:dyDescent="0.25">
      <c r="A38" s="2" t="s">
        <v>9</v>
      </c>
      <c r="B38" s="14">
        <v>1</v>
      </c>
      <c r="C38" s="3">
        <v>1</v>
      </c>
      <c r="D38" s="5" t="s">
        <v>10</v>
      </c>
      <c r="E38" s="15" t="s">
        <v>11</v>
      </c>
      <c r="F38" s="5" t="s">
        <v>10</v>
      </c>
      <c r="G38" s="15" t="s">
        <v>41</v>
      </c>
      <c r="H38" s="5" t="s">
        <v>10</v>
      </c>
      <c r="I38" s="4"/>
    </row>
    <row r="39" spans="1:10" x14ac:dyDescent="0.25">
      <c r="A39" s="2" t="s">
        <v>9</v>
      </c>
      <c r="B39" s="14">
        <v>1</v>
      </c>
      <c r="C39" s="3">
        <v>2</v>
      </c>
      <c r="D39" s="15" t="s">
        <v>13</v>
      </c>
      <c r="E39" s="5" t="s">
        <v>10</v>
      </c>
      <c r="F39" s="15" t="s">
        <v>41</v>
      </c>
      <c r="G39" s="5" t="s">
        <v>10</v>
      </c>
      <c r="H39" s="4"/>
      <c r="I39" s="5" t="s">
        <v>10</v>
      </c>
    </row>
    <row r="40" spans="1:10" x14ac:dyDescent="0.25">
      <c r="A40" s="2" t="s">
        <v>16</v>
      </c>
      <c r="B40" s="14">
        <v>1</v>
      </c>
      <c r="C40" s="3">
        <v>3</v>
      </c>
      <c r="D40" s="5" t="s">
        <v>10</v>
      </c>
      <c r="E40" s="15" t="s">
        <v>11</v>
      </c>
      <c r="F40" s="5" t="s">
        <v>10</v>
      </c>
      <c r="H40" s="5" t="s">
        <v>10</v>
      </c>
      <c r="I40" s="4"/>
    </row>
    <row r="41" spans="1:10" x14ac:dyDescent="0.25">
      <c r="A41" s="2" t="s">
        <v>16</v>
      </c>
      <c r="B41" s="14">
        <v>1</v>
      </c>
      <c r="C41" s="3">
        <v>4</v>
      </c>
      <c r="D41" s="15" t="s">
        <v>13</v>
      </c>
      <c r="E41" s="5" t="s">
        <v>10</v>
      </c>
      <c r="F41" s="2"/>
      <c r="G41" s="5" t="s">
        <v>10</v>
      </c>
      <c r="H41" s="4"/>
      <c r="I41" s="5" t="s">
        <v>10</v>
      </c>
    </row>
    <row r="42" spans="1:10" x14ac:dyDescent="0.25">
      <c r="A42" s="2" t="s">
        <v>17</v>
      </c>
      <c r="B42" s="14">
        <v>1</v>
      </c>
      <c r="C42" s="3">
        <v>5</v>
      </c>
      <c r="D42" s="5" t="s">
        <v>10</v>
      </c>
      <c r="E42" s="15" t="s">
        <v>18</v>
      </c>
      <c r="F42" s="5" t="s">
        <v>10</v>
      </c>
      <c r="G42" s="15" t="s">
        <v>26</v>
      </c>
      <c r="H42" s="5" t="s">
        <v>10</v>
      </c>
      <c r="I42" s="4"/>
    </row>
    <row r="43" spans="1:10" x14ac:dyDescent="0.25">
      <c r="A43" s="2" t="s">
        <v>17</v>
      </c>
      <c r="B43" s="14">
        <v>1</v>
      </c>
      <c r="C43" s="3">
        <v>6</v>
      </c>
      <c r="D43" s="15" t="s">
        <v>13</v>
      </c>
      <c r="E43" s="5" t="s">
        <v>10</v>
      </c>
      <c r="F43" s="2"/>
      <c r="G43" s="5" t="s">
        <v>10</v>
      </c>
      <c r="H43" s="4"/>
      <c r="I43" s="5" t="s">
        <v>10</v>
      </c>
    </row>
    <row r="44" spans="1:10" x14ac:dyDescent="0.25">
      <c r="A44" s="2" t="s">
        <v>17</v>
      </c>
      <c r="B44" s="14">
        <v>1</v>
      </c>
      <c r="C44" s="3">
        <v>7</v>
      </c>
      <c r="D44" s="5" t="s">
        <v>10</v>
      </c>
      <c r="E44" s="15" t="s">
        <v>18</v>
      </c>
      <c r="F44" s="5" t="s">
        <v>10</v>
      </c>
      <c r="G44" s="15" t="s">
        <v>26</v>
      </c>
      <c r="H44" s="5" t="s">
        <v>10</v>
      </c>
      <c r="I44" s="4"/>
    </row>
    <row r="45" spans="1:10" x14ac:dyDescent="0.25">
      <c r="A45" s="2" t="s">
        <v>19</v>
      </c>
      <c r="B45" s="14">
        <v>1</v>
      </c>
      <c r="C45" s="3">
        <v>8</v>
      </c>
      <c r="D45" s="5" t="s">
        <v>10</v>
      </c>
      <c r="E45" s="2"/>
      <c r="F45" s="5" t="s">
        <v>10</v>
      </c>
      <c r="G45" s="4" t="s">
        <v>24</v>
      </c>
      <c r="H45" s="5" t="s">
        <v>10</v>
      </c>
      <c r="I45" s="4"/>
      <c r="J45" t="s">
        <v>24</v>
      </c>
    </row>
    <row r="46" spans="1:10" x14ac:dyDescent="0.25">
      <c r="A46" s="2" t="s">
        <v>19</v>
      </c>
      <c r="B46" s="14">
        <v>1</v>
      </c>
      <c r="C46" s="3">
        <v>9</v>
      </c>
      <c r="D46" s="15" t="s">
        <v>42</v>
      </c>
      <c r="E46" s="5" t="s">
        <v>10</v>
      </c>
      <c r="F46" s="15" t="s">
        <v>21</v>
      </c>
      <c r="G46" s="5" t="s">
        <v>10</v>
      </c>
      <c r="H46" s="4"/>
      <c r="I46" s="5" t="s">
        <v>10</v>
      </c>
    </row>
    <row r="47" spans="1:10" x14ac:dyDescent="0.25">
      <c r="A47" s="2" t="s">
        <v>19</v>
      </c>
      <c r="B47" s="14">
        <v>1</v>
      </c>
      <c r="C47" s="3">
        <v>10</v>
      </c>
      <c r="D47" s="5" t="s">
        <v>10</v>
      </c>
      <c r="E47" s="2"/>
      <c r="F47" s="5" t="s">
        <v>10</v>
      </c>
      <c r="G47" s="4"/>
      <c r="H47" s="5" t="s">
        <v>10</v>
      </c>
      <c r="I47" s="4"/>
    </row>
    <row r="48" spans="1:10" x14ac:dyDescent="0.25">
      <c r="A48" s="2" t="s">
        <v>19</v>
      </c>
      <c r="B48" s="14">
        <v>1</v>
      </c>
      <c r="C48" s="3">
        <v>11</v>
      </c>
      <c r="D48" s="15" t="s">
        <v>42</v>
      </c>
      <c r="E48" s="5" t="s">
        <v>10</v>
      </c>
      <c r="F48" s="15" t="s">
        <v>21</v>
      </c>
      <c r="G48" s="5" t="s">
        <v>10</v>
      </c>
      <c r="H48" s="4"/>
      <c r="I48" s="5" t="s">
        <v>10</v>
      </c>
    </row>
    <row r="49" spans="1:10" x14ac:dyDescent="0.25">
      <c r="A49" s="2" t="s">
        <v>25</v>
      </c>
      <c r="B49" s="4">
        <v>1</v>
      </c>
      <c r="C49" s="3">
        <v>12</v>
      </c>
      <c r="D49" s="5" t="s">
        <v>10</v>
      </c>
      <c r="E49" s="2"/>
      <c r="F49" s="5" t="s">
        <v>10</v>
      </c>
      <c r="G49" s="16" t="s">
        <v>43</v>
      </c>
      <c r="H49" s="5" t="s">
        <v>10</v>
      </c>
      <c r="I49" s="16" t="s">
        <v>44</v>
      </c>
    </row>
    <row r="50" spans="1:10" x14ac:dyDescent="0.25">
      <c r="A50" s="2" t="s">
        <v>25</v>
      </c>
      <c r="B50" s="4">
        <v>1</v>
      </c>
      <c r="C50" s="3">
        <v>13</v>
      </c>
      <c r="D50" s="15" t="s">
        <v>42</v>
      </c>
      <c r="E50" s="5" t="s">
        <v>10</v>
      </c>
      <c r="F50" s="4"/>
      <c r="G50" s="5" t="s">
        <v>10</v>
      </c>
      <c r="H50" s="16" t="s">
        <v>44</v>
      </c>
      <c r="I50" s="5" t="s">
        <v>10</v>
      </c>
    </row>
    <row r="51" spans="1:10" s="13" customFormat="1" ht="12.75" hidden="1" x14ac:dyDescent="0.2">
      <c r="A51" s="13" t="s">
        <v>27</v>
      </c>
      <c r="B51" s="12">
        <f>SUM(B38:B50)</f>
        <v>13</v>
      </c>
      <c r="D51" s="12">
        <v>6</v>
      </c>
      <c r="E51" s="12">
        <v>4</v>
      </c>
      <c r="F51" s="12">
        <v>3</v>
      </c>
      <c r="G51" s="12">
        <v>3</v>
      </c>
      <c r="H51" s="12">
        <v>0</v>
      </c>
      <c r="I51" s="12">
        <v>0</v>
      </c>
      <c r="J51" s="12">
        <f>SUM(D51:I51)</f>
        <v>16</v>
      </c>
    </row>
    <row r="52" spans="1:10" s="13" customFormat="1" ht="12.75" hidden="1" x14ac:dyDescent="0.2">
      <c r="A52" s="13" t="s">
        <v>28</v>
      </c>
      <c r="D52" s="12">
        <f>D51*9</f>
        <v>54</v>
      </c>
      <c r="E52" s="12">
        <f t="shared" ref="E52:I52" si="4">E51*9</f>
        <v>36</v>
      </c>
      <c r="F52" s="12">
        <f t="shared" si="4"/>
        <v>27</v>
      </c>
      <c r="G52" s="12">
        <f t="shared" si="4"/>
        <v>27</v>
      </c>
      <c r="H52" s="12">
        <f t="shared" si="4"/>
        <v>0</v>
      </c>
      <c r="I52" s="12">
        <f t="shared" si="4"/>
        <v>0</v>
      </c>
      <c r="J52" s="12">
        <f>SUM(D52:I52)</f>
        <v>144</v>
      </c>
    </row>
    <row r="53" spans="1:10" s="13" customFormat="1" ht="12.75" hidden="1" x14ac:dyDescent="0.2">
      <c r="A53" s="13" t="s">
        <v>29</v>
      </c>
      <c r="D53" s="12">
        <f>D51*10</f>
        <v>60</v>
      </c>
      <c r="E53" s="12">
        <f t="shared" ref="E53:I53" si="5">E51*10</f>
        <v>40</v>
      </c>
      <c r="F53" s="12">
        <f t="shared" si="5"/>
        <v>30</v>
      </c>
      <c r="G53" s="12">
        <f t="shared" si="5"/>
        <v>30</v>
      </c>
      <c r="H53" s="12">
        <f t="shared" si="5"/>
        <v>0</v>
      </c>
      <c r="I53" s="12">
        <f t="shared" si="5"/>
        <v>0</v>
      </c>
      <c r="J53" s="12">
        <f>SUM(D53:I53)</f>
        <v>160</v>
      </c>
    </row>
    <row r="55" spans="1:10" x14ac:dyDescent="0.25">
      <c r="A55" s="1" t="s">
        <v>45</v>
      </c>
      <c r="B55" s="2" t="s">
        <v>1</v>
      </c>
      <c r="C55" s="3" t="s">
        <v>2</v>
      </c>
      <c r="D55" s="2" t="s">
        <v>3</v>
      </c>
      <c r="E55" s="2" t="s">
        <v>4</v>
      </c>
      <c r="F55" s="2" t="s">
        <v>5</v>
      </c>
      <c r="G55" s="2" t="s">
        <v>6</v>
      </c>
      <c r="H55" s="2" t="s">
        <v>7</v>
      </c>
      <c r="I55" s="2" t="s">
        <v>8</v>
      </c>
    </row>
    <row r="56" spans="1:10" x14ac:dyDescent="0.25">
      <c r="A56" s="2" t="s">
        <v>9</v>
      </c>
      <c r="B56" s="4">
        <v>1</v>
      </c>
      <c r="C56" s="3">
        <v>1</v>
      </c>
      <c r="D56" s="5" t="s">
        <v>10</v>
      </c>
      <c r="E56" s="15" t="s">
        <v>12</v>
      </c>
      <c r="F56" s="5" t="s">
        <v>10</v>
      </c>
      <c r="G56" s="15" t="s">
        <v>35</v>
      </c>
      <c r="H56" s="5" t="s">
        <v>10</v>
      </c>
      <c r="I56" s="17" t="s">
        <v>32</v>
      </c>
      <c r="J56" t="s">
        <v>24</v>
      </c>
    </row>
    <row r="57" spans="1:10" x14ac:dyDescent="0.25">
      <c r="A57" s="2" t="s">
        <v>9</v>
      </c>
      <c r="B57" s="4">
        <v>1</v>
      </c>
      <c r="C57" s="3">
        <v>2</v>
      </c>
      <c r="D57" s="15" t="s">
        <v>46</v>
      </c>
      <c r="E57" s="5" t="s">
        <v>10</v>
      </c>
      <c r="F57" s="2"/>
      <c r="G57" s="5" t="s">
        <v>10</v>
      </c>
      <c r="H57" s="17" t="s">
        <v>32</v>
      </c>
      <c r="I57" s="5" t="s">
        <v>10</v>
      </c>
    </row>
    <row r="58" spans="1:10" x14ac:dyDescent="0.25">
      <c r="A58" s="2" t="s">
        <v>16</v>
      </c>
      <c r="B58" s="4">
        <v>1</v>
      </c>
      <c r="C58" s="3">
        <v>3</v>
      </c>
      <c r="D58" s="5" t="s">
        <v>10</v>
      </c>
      <c r="E58" s="15" t="s">
        <v>12</v>
      </c>
      <c r="F58" s="5" t="s">
        <v>10</v>
      </c>
      <c r="G58" s="2"/>
      <c r="H58" s="5" t="s">
        <v>10</v>
      </c>
      <c r="I58" s="2"/>
    </row>
    <row r="59" spans="1:10" x14ac:dyDescent="0.25">
      <c r="A59" s="2" t="s">
        <v>16</v>
      </c>
      <c r="B59" s="4">
        <v>1</v>
      </c>
      <c r="C59" s="3">
        <v>4</v>
      </c>
      <c r="D59" s="15" t="s">
        <v>46</v>
      </c>
      <c r="E59" s="5" t="s">
        <v>10</v>
      </c>
      <c r="F59" s="15" t="s">
        <v>47</v>
      </c>
      <c r="G59" s="5" t="s">
        <v>10</v>
      </c>
      <c r="I59" s="5" t="s">
        <v>10</v>
      </c>
    </row>
    <row r="60" spans="1:10" x14ac:dyDescent="0.25">
      <c r="A60" s="2" t="s">
        <v>17</v>
      </c>
      <c r="B60" s="4">
        <v>1</v>
      </c>
      <c r="C60" s="3">
        <v>5</v>
      </c>
      <c r="D60" s="5" t="s">
        <v>10</v>
      </c>
      <c r="E60" s="15" t="s">
        <v>12</v>
      </c>
      <c r="F60" s="5" t="s">
        <v>10</v>
      </c>
      <c r="G60" s="15" t="s">
        <v>39</v>
      </c>
      <c r="H60" s="5" t="s">
        <v>10</v>
      </c>
      <c r="I60" s="15" t="s">
        <v>36</v>
      </c>
    </row>
    <row r="61" spans="1:10" x14ac:dyDescent="0.25">
      <c r="A61" s="2" t="s">
        <v>17</v>
      </c>
      <c r="B61" s="4">
        <v>1</v>
      </c>
      <c r="C61" s="3">
        <v>6</v>
      </c>
      <c r="D61" s="15" t="s">
        <v>46</v>
      </c>
      <c r="E61" s="5" t="s">
        <v>10</v>
      </c>
      <c r="F61" s="15" t="s">
        <v>38</v>
      </c>
      <c r="G61" s="5" t="s">
        <v>10</v>
      </c>
      <c r="I61" s="5" t="s">
        <v>10</v>
      </c>
    </row>
    <row r="62" spans="1:10" x14ac:dyDescent="0.25">
      <c r="A62" s="2" t="s">
        <v>17</v>
      </c>
      <c r="B62" s="4">
        <v>1</v>
      </c>
      <c r="C62" s="3">
        <v>7</v>
      </c>
      <c r="D62" s="5" t="s">
        <v>10</v>
      </c>
      <c r="E62" s="15" t="s">
        <v>12</v>
      </c>
      <c r="F62" s="5" t="s">
        <v>10</v>
      </c>
      <c r="G62" s="15" t="s">
        <v>39</v>
      </c>
      <c r="H62" s="5" t="s">
        <v>10</v>
      </c>
      <c r="I62" s="15" t="s">
        <v>36</v>
      </c>
    </row>
    <row r="63" spans="1:10" x14ac:dyDescent="0.25">
      <c r="A63" s="2" t="s">
        <v>19</v>
      </c>
      <c r="B63" s="4">
        <v>1</v>
      </c>
      <c r="C63" s="3">
        <v>8</v>
      </c>
      <c r="D63" s="5" t="s">
        <v>10</v>
      </c>
      <c r="E63" s="15" t="s">
        <v>34</v>
      </c>
      <c r="F63" s="5" t="s">
        <v>10</v>
      </c>
      <c r="G63" s="2"/>
      <c r="H63" s="5" t="s">
        <v>10</v>
      </c>
      <c r="I63" s="15" t="s">
        <v>36</v>
      </c>
    </row>
    <row r="64" spans="1:10" x14ac:dyDescent="0.25">
      <c r="A64" s="2" t="s">
        <v>19</v>
      </c>
      <c r="B64" s="4">
        <v>1</v>
      </c>
      <c r="C64" s="3">
        <v>9</v>
      </c>
      <c r="D64" s="15" t="s">
        <v>22</v>
      </c>
      <c r="E64" s="5" t="s">
        <v>10</v>
      </c>
      <c r="F64" s="15" t="s">
        <v>15</v>
      </c>
      <c r="G64" s="5" t="s">
        <v>10</v>
      </c>
      <c r="H64" s="15" t="s">
        <v>33</v>
      </c>
      <c r="I64" s="5" t="s">
        <v>10</v>
      </c>
    </row>
    <row r="65" spans="1:10" x14ac:dyDescent="0.25">
      <c r="A65" s="2" t="s">
        <v>19</v>
      </c>
      <c r="B65" s="4">
        <v>1</v>
      </c>
      <c r="C65" s="3">
        <v>10</v>
      </c>
      <c r="D65" s="5" t="s">
        <v>10</v>
      </c>
      <c r="E65" s="15" t="s">
        <v>34</v>
      </c>
      <c r="F65" s="5" t="s">
        <v>10</v>
      </c>
      <c r="G65" s="15" t="s">
        <v>35</v>
      </c>
      <c r="H65" s="5" t="s">
        <v>10</v>
      </c>
      <c r="I65" s="15" t="s">
        <v>36</v>
      </c>
    </row>
    <row r="66" spans="1:10" x14ac:dyDescent="0.25">
      <c r="A66" s="2" t="s">
        <v>19</v>
      </c>
      <c r="B66" s="4">
        <v>1</v>
      </c>
      <c r="C66" s="3">
        <v>11</v>
      </c>
      <c r="D66" s="15" t="s">
        <v>22</v>
      </c>
      <c r="E66" s="5" t="s">
        <v>10</v>
      </c>
      <c r="F66" s="15" t="s">
        <v>15</v>
      </c>
      <c r="G66" s="5" t="s">
        <v>10</v>
      </c>
      <c r="H66" s="15" t="s">
        <v>33</v>
      </c>
      <c r="I66" s="5" t="s">
        <v>10</v>
      </c>
    </row>
    <row r="67" spans="1:10" x14ac:dyDescent="0.25">
      <c r="A67" s="2" t="s">
        <v>25</v>
      </c>
      <c r="B67" s="4">
        <v>1</v>
      </c>
      <c r="C67" s="3">
        <v>12</v>
      </c>
      <c r="D67" s="5" t="s">
        <v>10</v>
      </c>
      <c r="E67" s="15" t="s">
        <v>34</v>
      </c>
      <c r="F67" s="5" t="s">
        <v>10</v>
      </c>
      <c r="G67" s="18" t="s">
        <v>48</v>
      </c>
      <c r="H67" s="5" t="s">
        <v>10</v>
      </c>
      <c r="I67" s="2"/>
    </row>
    <row r="68" spans="1:10" x14ac:dyDescent="0.25">
      <c r="A68" s="2" t="s">
        <v>25</v>
      </c>
      <c r="B68" s="4">
        <v>1</v>
      </c>
      <c r="C68" s="3">
        <v>13</v>
      </c>
      <c r="D68" s="15" t="s">
        <v>22</v>
      </c>
      <c r="E68" s="5" t="s">
        <v>10</v>
      </c>
      <c r="F68" s="2"/>
      <c r="G68" s="5" t="s">
        <v>10</v>
      </c>
      <c r="H68" s="2"/>
      <c r="I68" s="5" t="s">
        <v>10</v>
      </c>
    </row>
    <row r="69" spans="1:10" hidden="1" x14ac:dyDescent="0.25">
      <c r="A69" s="8" t="s">
        <v>27</v>
      </c>
      <c r="B69" s="9">
        <f>SUM(B56:B68)</f>
        <v>13</v>
      </c>
      <c r="D69" s="9">
        <v>6</v>
      </c>
      <c r="E69" s="9">
        <v>7</v>
      </c>
      <c r="F69" s="9">
        <v>2</v>
      </c>
      <c r="G69" s="9">
        <v>4</v>
      </c>
      <c r="H69" s="9">
        <v>5</v>
      </c>
      <c r="I69" s="9">
        <v>5</v>
      </c>
      <c r="J69" s="9">
        <f>SUM(D69:I69)</f>
        <v>29</v>
      </c>
    </row>
    <row r="70" spans="1:10" hidden="1" x14ac:dyDescent="0.25">
      <c r="A70" t="s">
        <v>28</v>
      </c>
      <c r="D70" s="9">
        <f>D69*9</f>
        <v>54</v>
      </c>
      <c r="E70" s="9">
        <f t="shared" ref="E70:I70" si="6">E69*9</f>
        <v>63</v>
      </c>
      <c r="F70" s="9">
        <f t="shared" si="6"/>
        <v>18</v>
      </c>
      <c r="G70" s="9">
        <f t="shared" si="6"/>
        <v>36</v>
      </c>
      <c r="H70" s="9">
        <f t="shared" si="6"/>
        <v>45</v>
      </c>
      <c r="I70" s="9">
        <f t="shared" si="6"/>
        <v>45</v>
      </c>
      <c r="J70" s="9">
        <f>SUM(D70:I70)</f>
        <v>261</v>
      </c>
    </row>
    <row r="71" spans="1:10" hidden="1" x14ac:dyDescent="0.25">
      <c r="A71" t="s">
        <v>29</v>
      </c>
      <c r="D71" s="9">
        <f>D69*10</f>
        <v>60</v>
      </c>
      <c r="E71" s="9">
        <f t="shared" ref="E71:I71" si="7">E69*10</f>
        <v>70</v>
      </c>
      <c r="F71" s="9">
        <f t="shared" si="7"/>
        <v>20</v>
      </c>
      <c r="G71" s="9">
        <f t="shared" si="7"/>
        <v>40</v>
      </c>
      <c r="H71" s="9">
        <f t="shared" si="7"/>
        <v>50</v>
      </c>
      <c r="I71" s="9">
        <f t="shared" si="7"/>
        <v>50</v>
      </c>
      <c r="J71" s="9">
        <f>SUM(D71:I71)</f>
        <v>290</v>
      </c>
    </row>
    <row r="72" spans="1:10" ht="67.5" customHeight="1" x14ac:dyDescent="0.25">
      <c r="F72" t="s">
        <v>24</v>
      </c>
    </row>
    <row r="73" spans="1:10" x14ac:dyDescent="0.25">
      <c r="A73" s="1" t="s">
        <v>49</v>
      </c>
      <c r="B73" s="2" t="s">
        <v>1</v>
      </c>
      <c r="C73" s="3" t="s">
        <v>2</v>
      </c>
      <c r="D73" s="2" t="s">
        <v>50</v>
      </c>
      <c r="E73" s="2" t="s">
        <v>51</v>
      </c>
      <c r="F73" s="2" t="s">
        <v>52</v>
      </c>
      <c r="G73" s="2" t="s">
        <v>53</v>
      </c>
      <c r="H73" s="2" t="s">
        <v>24</v>
      </c>
      <c r="I73" s="2" t="s">
        <v>24</v>
      </c>
    </row>
    <row r="74" spans="1:10" x14ac:dyDescent="0.25">
      <c r="A74" s="2" t="s">
        <v>9</v>
      </c>
      <c r="B74" s="4">
        <v>1</v>
      </c>
      <c r="C74" s="3">
        <v>1</v>
      </c>
      <c r="D74" s="5" t="s">
        <v>10</v>
      </c>
      <c r="E74" s="4" t="s">
        <v>24</v>
      </c>
      <c r="F74" s="5" t="s">
        <v>10</v>
      </c>
      <c r="G74" s="4" t="s">
        <v>24</v>
      </c>
      <c r="H74" s="5" t="s">
        <v>10</v>
      </c>
      <c r="I74" s="17" t="s">
        <v>24</v>
      </c>
    </row>
    <row r="75" spans="1:10" x14ac:dyDescent="0.25">
      <c r="A75" s="2" t="s">
        <v>9</v>
      </c>
      <c r="B75" s="4">
        <v>1</v>
      </c>
      <c r="C75" s="3">
        <v>2</v>
      </c>
      <c r="D75" s="2"/>
      <c r="E75" s="5" t="s">
        <v>10</v>
      </c>
      <c r="F75" s="4" t="s">
        <v>24</v>
      </c>
      <c r="G75" s="5" t="s">
        <v>10</v>
      </c>
      <c r="H75" s="2"/>
      <c r="I75" s="5" t="s">
        <v>10</v>
      </c>
    </row>
    <row r="76" spans="1:10" x14ac:dyDescent="0.25">
      <c r="A76" s="2" t="s">
        <v>16</v>
      </c>
      <c r="B76" s="4">
        <v>1</v>
      </c>
      <c r="C76" s="3">
        <v>3</v>
      </c>
      <c r="D76" s="5" t="s">
        <v>10</v>
      </c>
      <c r="E76" s="15" t="s">
        <v>54</v>
      </c>
      <c r="F76" s="5" t="s">
        <v>10</v>
      </c>
      <c r="G76" s="4" t="s">
        <v>24</v>
      </c>
      <c r="H76" s="5" t="s">
        <v>10</v>
      </c>
      <c r="I76" s="17" t="s">
        <v>24</v>
      </c>
    </row>
    <row r="77" spans="1:10" x14ac:dyDescent="0.25">
      <c r="A77" s="2" t="s">
        <v>16</v>
      </c>
      <c r="B77" s="4">
        <v>1</v>
      </c>
      <c r="C77" s="3">
        <v>4</v>
      </c>
      <c r="D77" s="15" t="s">
        <v>54</v>
      </c>
      <c r="E77" s="5" t="s">
        <v>10</v>
      </c>
      <c r="F77" s="4" t="s">
        <v>24</v>
      </c>
      <c r="G77" s="5" t="s">
        <v>10</v>
      </c>
      <c r="H77" s="15" t="s">
        <v>24</v>
      </c>
      <c r="I77" s="5" t="s">
        <v>10</v>
      </c>
    </row>
    <row r="78" spans="1:10" x14ac:dyDescent="0.25">
      <c r="A78" s="2" t="s">
        <v>17</v>
      </c>
      <c r="B78" s="4">
        <v>1</v>
      </c>
      <c r="C78" s="3">
        <v>5</v>
      </c>
      <c r="D78" s="5" t="s">
        <v>10</v>
      </c>
      <c r="E78" s="15" t="s">
        <v>55</v>
      </c>
      <c r="F78" s="5" t="s">
        <v>10</v>
      </c>
      <c r="G78" s="15" t="s">
        <v>24</v>
      </c>
      <c r="H78" s="5" t="s">
        <v>10</v>
      </c>
      <c r="I78" s="15" t="s">
        <v>24</v>
      </c>
    </row>
    <row r="79" spans="1:10" x14ac:dyDescent="0.25">
      <c r="A79" s="2" t="s">
        <v>17</v>
      </c>
      <c r="B79" s="4">
        <v>1</v>
      </c>
      <c r="C79" s="3">
        <v>6</v>
      </c>
      <c r="D79" s="15" t="s">
        <v>54</v>
      </c>
      <c r="E79" s="5" t="s">
        <v>10</v>
      </c>
      <c r="F79" s="4" t="s">
        <v>24</v>
      </c>
      <c r="G79" s="5" t="s">
        <v>10</v>
      </c>
      <c r="H79" s="15" t="s">
        <v>24</v>
      </c>
      <c r="I79" s="5" t="s">
        <v>10</v>
      </c>
    </row>
    <row r="80" spans="1:10" x14ac:dyDescent="0.25">
      <c r="A80" s="2" t="s">
        <v>17</v>
      </c>
      <c r="B80" s="4">
        <v>1</v>
      </c>
      <c r="C80" s="3">
        <v>7</v>
      </c>
      <c r="D80" s="5" t="s">
        <v>10</v>
      </c>
      <c r="E80" s="15" t="s">
        <v>55</v>
      </c>
      <c r="F80" s="5" t="s">
        <v>10</v>
      </c>
      <c r="G80" s="15" t="s">
        <v>24</v>
      </c>
      <c r="H80" s="5" t="s">
        <v>10</v>
      </c>
      <c r="I80" s="15" t="s">
        <v>24</v>
      </c>
    </row>
    <row r="81" spans="1:10" x14ac:dyDescent="0.25">
      <c r="A81" s="2" t="s">
        <v>19</v>
      </c>
      <c r="B81" s="4">
        <v>1</v>
      </c>
      <c r="C81" s="3">
        <v>8</v>
      </c>
      <c r="D81" s="5" t="s">
        <v>10</v>
      </c>
      <c r="E81" s="15" t="s">
        <v>24</v>
      </c>
      <c r="F81" s="5" t="s">
        <v>10</v>
      </c>
      <c r="G81" s="2"/>
      <c r="H81" s="5" t="s">
        <v>10</v>
      </c>
      <c r="I81" s="15" t="s">
        <v>24</v>
      </c>
    </row>
    <row r="82" spans="1:10" x14ac:dyDescent="0.25">
      <c r="A82" s="2" t="s">
        <v>19</v>
      </c>
      <c r="B82" s="4">
        <v>1</v>
      </c>
      <c r="C82" s="3">
        <v>9</v>
      </c>
      <c r="D82" s="15" t="s">
        <v>41</v>
      </c>
      <c r="E82" s="5" t="s">
        <v>10</v>
      </c>
      <c r="F82" s="4" t="s">
        <v>24</v>
      </c>
      <c r="G82" s="5" t="s">
        <v>10</v>
      </c>
      <c r="H82" s="15" t="s">
        <v>24</v>
      </c>
      <c r="I82" s="5" t="s">
        <v>10</v>
      </c>
    </row>
    <row r="83" spans="1:10" x14ac:dyDescent="0.25">
      <c r="A83" s="2" t="s">
        <v>19</v>
      </c>
      <c r="B83" s="4">
        <v>1</v>
      </c>
      <c r="C83" s="3">
        <v>10</v>
      </c>
      <c r="D83" s="5" t="s">
        <v>10</v>
      </c>
      <c r="E83" s="4" t="s">
        <v>24</v>
      </c>
      <c r="F83" s="5" t="s">
        <v>10</v>
      </c>
      <c r="G83" s="4" t="s">
        <v>24</v>
      </c>
      <c r="H83" s="5" t="s">
        <v>10</v>
      </c>
      <c r="I83" s="15" t="s">
        <v>24</v>
      </c>
    </row>
    <row r="84" spans="1:10" x14ac:dyDescent="0.25">
      <c r="A84" s="2" t="s">
        <v>19</v>
      </c>
      <c r="B84" s="4">
        <v>1</v>
      </c>
      <c r="C84" s="3">
        <v>11</v>
      </c>
      <c r="D84" s="15" t="s">
        <v>41</v>
      </c>
      <c r="E84" s="5" t="s">
        <v>10</v>
      </c>
      <c r="F84" s="15" t="s">
        <v>24</v>
      </c>
      <c r="G84" s="5" t="s">
        <v>10</v>
      </c>
      <c r="H84" s="15" t="s">
        <v>24</v>
      </c>
      <c r="I84" s="5" t="s">
        <v>10</v>
      </c>
    </row>
    <row r="85" spans="1:10" x14ac:dyDescent="0.25">
      <c r="A85" s="2" t="s">
        <v>25</v>
      </c>
      <c r="B85" s="4">
        <v>1</v>
      </c>
      <c r="C85" s="3">
        <v>12</v>
      </c>
      <c r="D85" s="5" t="s">
        <v>10</v>
      </c>
      <c r="E85" s="4" t="s">
        <v>24</v>
      </c>
      <c r="F85" s="5" t="s">
        <v>10</v>
      </c>
      <c r="G85" s="4" t="s">
        <v>24</v>
      </c>
      <c r="H85" s="5" t="s">
        <v>10</v>
      </c>
      <c r="I85" s="2"/>
    </row>
    <row r="86" spans="1:10" x14ac:dyDescent="0.25">
      <c r="A86" s="2" t="s">
        <v>25</v>
      </c>
      <c r="B86" s="4">
        <v>1</v>
      </c>
      <c r="C86" s="3">
        <v>13</v>
      </c>
      <c r="D86" s="4" t="s">
        <v>24</v>
      </c>
      <c r="E86" s="5" t="s">
        <v>10</v>
      </c>
      <c r="F86" s="15" t="s">
        <v>24</v>
      </c>
      <c r="G86" s="5" t="s">
        <v>10</v>
      </c>
      <c r="H86" s="2"/>
      <c r="I86" s="5" t="s">
        <v>10</v>
      </c>
    </row>
    <row r="87" spans="1:10" hidden="1" x14ac:dyDescent="0.25">
      <c r="A87" s="8" t="s">
        <v>27</v>
      </c>
      <c r="B87" s="9">
        <f>SUM(B74:B86)</f>
        <v>13</v>
      </c>
      <c r="D87" s="9">
        <v>4</v>
      </c>
      <c r="E87" s="9">
        <v>3</v>
      </c>
      <c r="F87" s="9">
        <v>0</v>
      </c>
      <c r="G87" s="9">
        <v>0</v>
      </c>
      <c r="H87" s="9">
        <v>0</v>
      </c>
      <c r="I87" s="9">
        <v>0</v>
      </c>
      <c r="J87" s="9">
        <f>SUM(D87:I87)</f>
        <v>7</v>
      </c>
    </row>
    <row r="88" spans="1:10" hidden="1" x14ac:dyDescent="0.25">
      <c r="A88" t="s">
        <v>28</v>
      </c>
      <c r="D88" s="9">
        <f>D87*9</f>
        <v>36</v>
      </c>
      <c r="E88" s="9">
        <f t="shared" ref="E88:I88" si="8">E87*9</f>
        <v>27</v>
      </c>
      <c r="F88" s="9">
        <f t="shared" si="8"/>
        <v>0</v>
      </c>
      <c r="G88" s="9">
        <f t="shared" si="8"/>
        <v>0</v>
      </c>
      <c r="H88" s="9">
        <f t="shared" si="8"/>
        <v>0</v>
      </c>
      <c r="I88" s="9">
        <f t="shared" si="8"/>
        <v>0</v>
      </c>
      <c r="J88" s="9">
        <f>SUM(D88:I88)</f>
        <v>63</v>
      </c>
    </row>
    <row r="89" spans="1:10" hidden="1" x14ac:dyDescent="0.25">
      <c r="A89" t="s">
        <v>29</v>
      </c>
      <c r="D89" s="9">
        <f>D87*10</f>
        <v>40</v>
      </c>
      <c r="E89" s="9">
        <f t="shared" ref="E89:I89" si="9">E87*10</f>
        <v>30</v>
      </c>
      <c r="F89" s="9">
        <f t="shared" si="9"/>
        <v>0</v>
      </c>
      <c r="G89" s="9">
        <f t="shared" si="9"/>
        <v>0</v>
      </c>
      <c r="H89" s="9">
        <f t="shared" si="9"/>
        <v>0</v>
      </c>
      <c r="I89" s="9">
        <f t="shared" si="9"/>
        <v>0</v>
      </c>
      <c r="J89" s="9">
        <f>SUM(D89:I89)</f>
        <v>70</v>
      </c>
    </row>
  </sheetData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Ark1</vt:lpstr>
      <vt:lpstr>'Ark1'!Print_Area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Littau Kjeldsen</dc:creator>
  <cp:lastModifiedBy>Jensen, Tonni Edward Bjoernstrup (WP TE D8G4 PMO)</cp:lastModifiedBy>
  <cp:lastPrinted>2020-05-15T06:34:17Z</cp:lastPrinted>
  <dcterms:created xsi:type="dcterms:W3CDTF">2020-05-15T06:31:38Z</dcterms:created>
  <dcterms:modified xsi:type="dcterms:W3CDTF">2020-05-17T13:19:31Z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013f521-439d-4e48-8e98-41ab6c596aa7_Enabled">
    <vt:lpwstr>True</vt:lpwstr>
  </property>
  <property fmtid="{D5CDD505-2E9C-101B-9397-08002B2CF9AE}" pid="3" name="MSIP_Label_6013f521-439d-4e48-8e98-41ab6c596aa7_SiteId">
    <vt:lpwstr>12f921d8-f30d-4596-a652-7045b338485a</vt:lpwstr>
  </property>
  <property fmtid="{D5CDD505-2E9C-101B-9397-08002B2CF9AE}" pid="4" name="MSIP_Label_6013f521-439d-4e48-8e98-41ab6c596aa7_Owner">
    <vt:lpwstr>Tonni.Jensen@siemensgamesa.com</vt:lpwstr>
  </property>
  <property fmtid="{D5CDD505-2E9C-101B-9397-08002B2CF9AE}" pid="5" name="MSIP_Label_6013f521-439d-4e48-8e98-41ab6c596aa7_SetDate">
    <vt:lpwstr>2020-05-17T13:19:16.2762782Z</vt:lpwstr>
  </property>
  <property fmtid="{D5CDD505-2E9C-101B-9397-08002B2CF9AE}" pid="6" name="MSIP_Label_6013f521-439d-4e48-8e98-41ab6c596aa7_Name">
    <vt:lpwstr>Restricted</vt:lpwstr>
  </property>
  <property fmtid="{D5CDD505-2E9C-101B-9397-08002B2CF9AE}" pid="7" name="MSIP_Label_6013f521-439d-4e48-8e98-41ab6c596aa7_Application">
    <vt:lpwstr>Microsoft Azure Information Protection</vt:lpwstr>
  </property>
  <property fmtid="{D5CDD505-2E9C-101B-9397-08002B2CF9AE}" pid="8" name="MSIP_Label_6013f521-439d-4e48-8e98-41ab6c596aa7_Extended_MSFT_Method">
    <vt:lpwstr>Automatic</vt:lpwstr>
  </property>
  <property fmtid="{D5CDD505-2E9C-101B-9397-08002B2CF9AE}" pid="9" name="Sensitivity">
    <vt:lpwstr>Restricted</vt:lpwstr>
  </property>
</Properties>
</file>